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30"/>
  </bookViews>
  <sheets>
    <sheet name="В разрезе маршрутов" sheetId="1" r:id="rId1"/>
    <sheet name="В разрезе времения отправления" sheetId="2" r:id="rId2"/>
  </sheets>
  <definedNames>
    <definedName name="_xlnm._FilterDatabase" localSheetId="1" hidden="1">'В разрезе времения отправления'!$A$3:$H$20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2" l="1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H5" i="2" l="1"/>
  <c r="D5" i="2"/>
</calcChain>
</file>

<file path=xl/sharedStrings.xml><?xml version="1.0" encoding="utf-8"?>
<sst xmlns="http://schemas.openxmlformats.org/spreadsheetml/2006/main" count="60" uniqueCount="19">
  <si>
    <t>Маршрут</t>
  </si>
  <si>
    <t>Время отправления</t>
  </si>
  <si>
    <t>Пункт назначения</t>
  </si>
  <si>
    <t>По рабочим дням</t>
  </si>
  <si>
    <t>По выходным и праздничным дням</t>
  </si>
  <si>
    <t>Время</t>
  </si>
  <si>
    <t>По выходнм и праздничным дням</t>
  </si>
  <si>
    <t>А</t>
  </si>
  <si>
    <t>Интервал</t>
  </si>
  <si>
    <t>44 квартал</t>
  </si>
  <si>
    <t>Старопышминск</t>
  </si>
  <si>
    <t>Еловая</t>
  </si>
  <si>
    <t>Спортивная</t>
  </si>
  <si>
    <t>6:27, 7:32, 8:31, 9:32, 11:37, 12:32, 14:12, 15:12, 16:12, 17:12, 18:12, 20:07.</t>
  </si>
  <si>
    <t>6:27, 7:32, 8:31, 9:32, 10:37 11:37, 12:32, 14:12, 15:12, 16:12, 17:12, 18:12, 20:07.</t>
  </si>
  <si>
    <t>Старопышминск
(Еловая)</t>
  </si>
  <si>
    <r>
      <t xml:space="preserve">Всё о работе общественного транспорта на территории Берёзовского городского округа по интернет-адресу: </t>
    </r>
    <r>
      <rPr>
        <b/>
        <sz val="11"/>
        <color rgb="FFFF0000"/>
        <rFont val="Arial"/>
        <family val="2"/>
        <charset val="204"/>
      </rPr>
      <t>березовский.рф/karta</t>
    </r>
    <r>
      <rPr>
        <b/>
        <sz val="11"/>
        <color theme="0"/>
        <rFont val="Arial"/>
        <family val="2"/>
        <charset val="204"/>
      </rPr>
      <t xml:space="preserve">.
С отзывами и предложениями по работе маршрута </t>
    </r>
    <r>
      <rPr>
        <b/>
        <sz val="11"/>
        <color rgb="FFFF0000"/>
        <rFont val="Arial"/>
        <family val="2"/>
        <charset val="204"/>
      </rPr>
      <t>№ 3</t>
    </r>
    <r>
      <rPr>
        <b/>
        <sz val="11"/>
        <color theme="0"/>
        <rFont val="Arial"/>
        <family val="2"/>
        <charset val="204"/>
      </rPr>
      <t xml:space="preserve"> обращаться в муниципальное казённое учреждение «Благоустройство и жилищно-коммунальное хозяйство Берёзовского городского округа», расположенное по адресу: </t>
    </r>
    <r>
      <rPr>
        <b/>
        <sz val="11"/>
        <color rgb="FFFF0000"/>
        <rFont val="Arial"/>
        <family val="2"/>
        <charset val="204"/>
      </rPr>
      <t>623702, Свердловская область, город Берёзовский, улица Строителей, дом 7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4-01-91</t>
    </r>
    <r>
      <rPr>
        <b/>
        <sz val="11"/>
        <color theme="0"/>
        <rFont val="Arial"/>
        <family val="2"/>
        <charset val="204"/>
      </rPr>
      <t xml:space="preserve">; электронный адрес: </t>
    </r>
    <r>
      <rPr>
        <b/>
        <sz val="11"/>
        <color rgb="FFFF0000"/>
        <rFont val="Arial"/>
        <family val="2"/>
        <charset val="204"/>
      </rPr>
      <t>mkubgo@mail.ru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маршруту </t>
    </r>
    <r>
      <rPr>
        <b/>
        <sz val="11"/>
        <color rgb="FFFF0000"/>
        <rFont val="Arial"/>
        <family val="2"/>
        <charset val="204"/>
      </rPr>
      <t>№ 3</t>
    </r>
    <r>
      <rPr>
        <b/>
        <sz val="11"/>
        <color theme="0"/>
        <rFont val="Arial"/>
        <family val="2"/>
        <charset val="204"/>
      </rPr>
      <t xml:space="preserve"> осуществляет отдел жилищно-коммунального хозяйства администрации Берёзовского городского округа, (юридический адрес: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Театральная, дом 9</t>
    </r>
    <r>
      <rPr>
        <b/>
        <sz val="11"/>
        <color theme="0"/>
        <rFont val="Arial"/>
        <family val="2"/>
        <charset val="204"/>
      </rPr>
      <t xml:space="preserve">), расположенный по адресу: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Строителей, дом 4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4-47-78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маршруту </t>
    </r>
    <r>
      <rPr>
        <b/>
        <sz val="11"/>
        <color rgb="FFFF0000"/>
        <rFont val="Arial"/>
        <family val="2"/>
        <charset val="204"/>
      </rPr>
      <t>№ 112</t>
    </r>
    <r>
      <rPr>
        <b/>
        <sz val="11"/>
        <color theme="0"/>
        <rFont val="Arial"/>
        <family val="2"/>
        <charset val="204"/>
      </rPr>
      <t xml:space="preserve"> осуществляет государственное казённое учреждение Свердловской области «Управление автомобильных дорог», расоположенное по адресу:</t>
    </r>
    <r>
      <rPr>
        <b/>
        <sz val="11"/>
        <color rgb="FFC00000"/>
        <rFont val="Arial"/>
        <family val="2"/>
        <charset val="204"/>
      </rPr>
      <t xml:space="preserve"> </t>
    </r>
    <r>
      <rPr>
        <b/>
        <sz val="11"/>
        <color rgb="FFFF0000"/>
        <rFont val="Arial"/>
        <family val="2"/>
        <charset val="204"/>
      </rPr>
      <t>620026, Свердловская область, город Екатеринбург, улица Луначарского, строение 203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(343) 261-79-80</t>
    </r>
    <r>
      <rPr>
        <b/>
        <sz val="11"/>
        <color theme="0"/>
        <rFont val="Arial"/>
        <family val="2"/>
        <charset val="204"/>
      </rPr>
      <t>.</t>
    </r>
  </si>
  <si>
    <t>Выделенные цветом и жирным шрифтом рейсы следуют только до Старопышминска.</t>
  </si>
  <si>
    <r>
      <rPr>
        <sz val="11"/>
        <color theme="0"/>
        <rFont val="Arial"/>
        <family val="2"/>
        <charset val="204"/>
      </rPr>
      <t xml:space="preserve">8:27, </t>
    </r>
    <r>
      <rPr>
        <b/>
        <sz val="11"/>
        <color rgb="FFFF0000"/>
        <rFont val="Arial"/>
        <family val="2"/>
        <charset val="204"/>
      </rPr>
      <t>19:27, 20:49, 21:50.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</si>
</sst>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h:mm;@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  <charset val="204"/>
    </font>
    <font>
      <b/>
      <sz val="11"/>
      <color rgb="FFFF0000"/>
      <name val="Arial"/>
      <family val="2"/>
      <charset val="204"/>
    </font>
    <font>
      <b/>
      <sz val="11"/>
      <color theme="0"/>
      <name val="Calibri"/>
      <family val="2"/>
      <charset val="204"/>
      <scheme val="minor"/>
    </font>
    <font>
      <sz val="48"/>
      <color theme="0"/>
      <name val="Arial"/>
      <family val="2"/>
      <charset val="204"/>
    </font>
    <font>
      <sz val="11"/>
      <color theme="0"/>
      <name val="Arial"/>
      <family val="2"/>
      <charset val="204"/>
    </font>
    <font>
      <b/>
      <sz val="11"/>
      <color theme="0"/>
      <name val="Arial"/>
      <family val="2"/>
      <charset val="204"/>
    </font>
    <font>
      <b/>
      <sz val="11"/>
      <color rgb="FFC00000"/>
      <name val="Arial"/>
      <family val="2"/>
      <charset val="204"/>
    </font>
    <font>
      <sz val="11"/>
      <color theme="0"/>
      <name val="Calibri"/>
      <family val="2"/>
      <scheme val="minor"/>
    </font>
    <font>
      <sz val="11"/>
      <color theme="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16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medium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medium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 style="thin">
        <color theme="0"/>
      </right>
      <top style="medium">
        <color theme="0"/>
      </top>
      <bottom style="medium">
        <color theme="0"/>
      </bottom>
      <diagonal/>
    </border>
    <border>
      <left style="thin">
        <color theme="0"/>
      </left>
      <right style="thin">
        <color theme="0"/>
      </right>
      <top style="medium">
        <color theme="0"/>
      </top>
      <bottom style="medium">
        <color theme="0"/>
      </bottom>
      <diagonal/>
    </border>
    <border>
      <left style="thin">
        <color theme="0"/>
      </left>
      <right style="medium">
        <color theme="0"/>
      </right>
      <top style="medium">
        <color theme="0"/>
      </top>
      <bottom style="medium">
        <color theme="0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Fill="1"/>
    <xf numFmtId="164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top"/>
    </xf>
    <xf numFmtId="0" fontId="0" fillId="0" borderId="0" xfId="0" applyAlignment="1"/>
    <xf numFmtId="20" fontId="0" fillId="0" borderId="0" xfId="0" applyNumberFormat="1"/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top"/>
    </xf>
    <xf numFmtId="0" fontId="8" fillId="2" borderId="1" xfId="0" applyFont="1" applyFill="1" applyBorder="1" applyAlignment="1">
      <alignment horizontal="center" vertical="top"/>
    </xf>
    <xf numFmtId="0" fontId="8" fillId="2" borderId="1" xfId="0" applyFont="1" applyFill="1" applyBorder="1" applyAlignment="1">
      <alignment horizontal="left" vertical="top"/>
    </xf>
    <xf numFmtId="0" fontId="3" fillId="2" borderId="5" xfId="0" applyFont="1" applyFill="1" applyBorder="1" applyAlignment="1">
      <alignment horizontal="center" vertical="top"/>
    </xf>
    <xf numFmtId="0" fontId="3" fillId="2" borderId="6" xfId="0" applyFont="1" applyFill="1" applyBorder="1" applyAlignment="1">
      <alignment horizontal="center" vertical="top"/>
    </xf>
    <xf numFmtId="164" fontId="8" fillId="2" borderId="5" xfId="0" applyNumberFormat="1" applyFont="1" applyFill="1" applyBorder="1" applyAlignment="1">
      <alignment horizontal="center" vertical="top"/>
    </xf>
    <xf numFmtId="164" fontId="8" fillId="2" borderId="6" xfId="0" applyNumberFormat="1" applyFont="1" applyFill="1" applyBorder="1" applyAlignment="1">
      <alignment horizontal="center" vertical="top"/>
    </xf>
    <xf numFmtId="0" fontId="8" fillId="2" borderId="8" xfId="0" applyFont="1" applyFill="1" applyBorder="1" applyAlignment="1">
      <alignment horizontal="center" vertical="top"/>
    </xf>
    <xf numFmtId="0" fontId="8" fillId="2" borderId="8" xfId="0" applyFont="1" applyFill="1" applyBorder="1" applyAlignment="1">
      <alignment horizontal="left" vertical="top"/>
    </xf>
    <xf numFmtId="0" fontId="8" fillId="2" borderId="6" xfId="0" applyFont="1" applyFill="1" applyBorder="1" applyAlignment="1">
      <alignment horizontal="left" vertical="top"/>
    </xf>
    <xf numFmtId="164" fontId="8" fillId="2" borderId="9" xfId="0" applyNumberFormat="1" applyFont="1" applyFill="1" applyBorder="1" applyAlignment="1">
      <alignment horizontal="center" vertical="top"/>
    </xf>
    <xf numFmtId="0" fontId="2" fillId="2" borderId="1" xfId="0" applyFont="1" applyFill="1" applyBorder="1" applyAlignment="1">
      <alignment horizontal="left" vertical="top" wrapText="1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left" vertical="top" wrapText="1"/>
    </xf>
    <xf numFmtId="0" fontId="2" fillId="2" borderId="6" xfId="0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164" fontId="8" fillId="2" borderId="13" xfId="0" applyNumberFormat="1" applyFont="1" applyFill="1" applyBorder="1" applyAlignment="1">
      <alignment horizontal="center" vertical="top"/>
    </xf>
    <xf numFmtId="164" fontId="8" fillId="2" borderId="14" xfId="0" applyNumberFormat="1" applyFont="1" applyFill="1" applyBorder="1" applyAlignment="1">
      <alignment horizontal="center" vertical="top"/>
    </xf>
    <xf numFmtId="164" fontId="8" fillId="2" borderId="15" xfId="0" applyNumberFormat="1" applyFont="1" applyFill="1" applyBorder="1" applyAlignment="1">
      <alignment horizontal="center" vertical="top"/>
    </xf>
    <xf numFmtId="0" fontId="4" fillId="2" borderId="10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20" fontId="9" fillId="2" borderId="1" xfId="0" applyNumberFormat="1" applyFont="1" applyFill="1" applyBorder="1" applyAlignment="1">
      <alignment horizontal="center" vertical="center"/>
    </xf>
    <xf numFmtId="164" fontId="9" fillId="2" borderId="1" xfId="0" applyNumberFormat="1" applyFont="1" applyFill="1" applyBorder="1" applyAlignment="1">
      <alignment horizontal="center" vertical="center"/>
    </xf>
    <xf numFmtId="20" fontId="9" fillId="2" borderId="5" xfId="0" applyNumberFormat="1" applyFont="1" applyFill="1" applyBorder="1" applyAlignment="1">
      <alignment horizontal="center" vertical="center"/>
    </xf>
    <xf numFmtId="164" fontId="8" fillId="2" borderId="1" xfId="0" applyNumberFormat="1" applyFont="1" applyFill="1" applyBorder="1" applyAlignment="1">
      <alignment horizontal="center" vertical="top"/>
    </xf>
    <xf numFmtId="164" fontId="9" fillId="2" borderId="5" xfId="0" applyNumberFormat="1" applyFont="1" applyFill="1" applyBorder="1" applyAlignment="1">
      <alignment horizontal="center" vertical="center"/>
    </xf>
    <xf numFmtId="164" fontId="9" fillId="2" borderId="7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7"/>
  <sheetViews>
    <sheetView tabSelected="1" zoomScaleNormal="100" workbookViewId="0">
      <selection activeCell="F2" sqref="F2"/>
    </sheetView>
  </sheetViews>
  <sheetFormatPr defaultRowHeight="15" x14ac:dyDescent="0.25"/>
  <cols>
    <col min="1" max="1" width="10.140625" style="2" customWidth="1"/>
    <col min="2" max="2" width="21" style="2" customWidth="1"/>
    <col min="3" max="3" width="57.140625" style="2" customWidth="1"/>
    <col min="4" max="4" width="57.140625" style="1" customWidth="1"/>
    <col min="5" max="5" width="9.140625" style="1"/>
    <col min="6" max="7" width="9.140625" style="4"/>
    <col min="8" max="16384" width="9.140625" style="1"/>
  </cols>
  <sheetData>
    <row r="1" spans="1:4" ht="60" customHeight="1" x14ac:dyDescent="0.75">
      <c r="A1" s="31" t="s">
        <v>7</v>
      </c>
      <c r="B1" s="32"/>
      <c r="C1" s="33" t="s">
        <v>12</v>
      </c>
      <c r="D1" s="34"/>
    </row>
    <row r="2" spans="1:4" x14ac:dyDescent="0.25">
      <c r="A2" s="37" t="s">
        <v>0</v>
      </c>
      <c r="B2" s="35" t="s">
        <v>2</v>
      </c>
      <c r="C2" s="35" t="s">
        <v>1</v>
      </c>
      <c r="D2" s="36"/>
    </row>
    <row r="3" spans="1:4" x14ac:dyDescent="0.25">
      <c r="A3" s="37"/>
      <c r="B3" s="35"/>
      <c r="C3" s="26" t="s">
        <v>3</v>
      </c>
      <c r="D3" s="27" t="s">
        <v>4</v>
      </c>
    </row>
    <row r="4" spans="1:4" ht="30" customHeight="1" x14ac:dyDescent="0.25">
      <c r="A4" s="23">
        <v>3</v>
      </c>
      <c r="B4" s="8" t="s">
        <v>9</v>
      </c>
      <c r="C4" s="9" t="s">
        <v>14</v>
      </c>
      <c r="D4" s="24" t="s">
        <v>13</v>
      </c>
    </row>
    <row r="5" spans="1:4" ht="30" customHeight="1" x14ac:dyDescent="0.25">
      <c r="A5" s="23">
        <v>112</v>
      </c>
      <c r="B5" s="10" t="s">
        <v>15</v>
      </c>
      <c r="C5" s="22" t="s">
        <v>18</v>
      </c>
      <c r="D5" s="25" t="s">
        <v>18</v>
      </c>
    </row>
    <row r="6" spans="1:4" x14ac:dyDescent="0.25">
      <c r="A6" s="38" t="s">
        <v>17</v>
      </c>
      <c r="B6" s="39"/>
      <c r="C6" s="39"/>
      <c r="D6" s="40"/>
    </row>
    <row r="7" spans="1:4" ht="165" customHeight="1" thickBot="1" x14ac:dyDescent="0.3">
      <c r="A7" s="28" t="s">
        <v>16</v>
      </c>
      <c r="B7" s="29"/>
      <c r="C7" s="29"/>
      <c r="D7" s="30"/>
    </row>
  </sheetData>
  <sortState ref="A15:A27">
    <sortCondition ref="A15"/>
  </sortState>
  <mergeCells count="7">
    <mergeCell ref="A7:D7"/>
    <mergeCell ref="A1:B1"/>
    <mergeCell ref="C1:D1"/>
    <mergeCell ref="C2:D2"/>
    <mergeCell ref="A2:A3"/>
    <mergeCell ref="B2:B3"/>
    <mergeCell ref="A6:D6"/>
  </mergeCells>
  <pageMargins left="0" right="0" top="0" bottom="0" header="0" footer="0"/>
  <pageSetup paperSize="9" scale="9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0"/>
  <sheetViews>
    <sheetView workbookViewId="0">
      <selection activeCell="J2" sqref="J2"/>
    </sheetView>
  </sheetViews>
  <sheetFormatPr defaultRowHeight="15" x14ac:dyDescent="0.25"/>
  <cols>
    <col min="1" max="1" width="9.140625" customWidth="1"/>
    <col min="3" max="3" width="19.5703125" bestFit="1" customWidth="1"/>
    <col min="4" max="4" width="9.85546875" bestFit="1" customWidth="1"/>
    <col min="5" max="5" width="9.140625" customWidth="1"/>
    <col min="6" max="6" width="9.42578125" bestFit="1" customWidth="1"/>
    <col min="7" max="7" width="19.5703125" bestFit="1" customWidth="1"/>
    <col min="8" max="8" width="9.140625" style="3"/>
    <col min="13" max="13" width="25.85546875" bestFit="1" customWidth="1"/>
    <col min="14" max="14" width="9.140625" style="5"/>
  </cols>
  <sheetData>
    <row r="1" spans="1:13" ht="60" customHeight="1" thickBot="1" x14ac:dyDescent="0.3">
      <c r="A1" s="44" t="s">
        <v>7</v>
      </c>
      <c r="B1" s="45"/>
      <c r="C1" s="49" t="s">
        <v>12</v>
      </c>
      <c r="D1" s="49"/>
      <c r="E1" s="49"/>
      <c r="F1" s="49"/>
      <c r="G1" s="49"/>
      <c r="H1" s="50"/>
    </row>
    <row r="2" spans="1:13" x14ac:dyDescent="0.25">
      <c r="A2" s="46" t="s">
        <v>3</v>
      </c>
      <c r="B2" s="47"/>
      <c r="C2" s="47"/>
      <c r="D2" s="48"/>
      <c r="E2" s="46" t="s">
        <v>6</v>
      </c>
      <c r="F2" s="47"/>
      <c r="G2" s="47"/>
      <c r="H2" s="48"/>
      <c r="M2" s="6"/>
    </row>
    <row r="3" spans="1:13" x14ac:dyDescent="0.25">
      <c r="A3" s="14" t="s">
        <v>5</v>
      </c>
      <c r="B3" s="11" t="s">
        <v>0</v>
      </c>
      <c r="C3" s="11" t="s">
        <v>2</v>
      </c>
      <c r="D3" s="15" t="s">
        <v>8</v>
      </c>
      <c r="E3" s="14" t="s">
        <v>5</v>
      </c>
      <c r="F3" s="11" t="s">
        <v>0</v>
      </c>
      <c r="G3" s="11" t="s">
        <v>2</v>
      </c>
      <c r="H3" s="15" t="s">
        <v>8</v>
      </c>
      <c r="M3" s="6"/>
    </row>
    <row r="4" spans="1:13" x14ac:dyDescent="0.25">
      <c r="A4" s="16">
        <v>0.26874999999999999</v>
      </c>
      <c r="B4" s="12">
        <v>3</v>
      </c>
      <c r="C4" s="13" t="s">
        <v>9</v>
      </c>
      <c r="D4" s="20"/>
      <c r="E4" s="16">
        <v>0.26874999999999999</v>
      </c>
      <c r="F4" s="12">
        <v>3</v>
      </c>
      <c r="G4" s="13" t="s">
        <v>9</v>
      </c>
      <c r="H4" s="17"/>
      <c r="M4" s="6"/>
    </row>
    <row r="5" spans="1:13" x14ac:dyDescent="0.25">
      <c r="A5" s="16">
        <v>0.31388888888888888</v>
      </c>
      <c r="B5" s="12">
        <v>3</v>
      </c>
      <c r="C5" s="13" t="s">
        <v>9</v>
      </c>
      <c r="D5" s="17">
        <f>A5-A4</f>
        <v>4.5138888888888895E-2</v>
      </c>
      <c r="E5" s="16">
        <v>0.31388888888888888</v>
      </c>
      <c r="F5" s="12">
        <v>3</v>
      </c>
      <c r="G5" s="13" t="s">
        <v>9</v>
      </c>
      <c r="H5" s="17">
        <f>E5-E4</f>
        <v>4.5138888888888895E-2</v>
      </c>
      <c r="M5" s="6"/>
    </row>
    <row r="6" spans="1:13" x14ac:dyDescent="0.25">
      <c r="A6" s="53">
        <v>0.35208333333333336</v>
      </c>
      <c r="B6" s="12">
        <v>112</v>
      </c>
      <c r="C6" s="13" t="s">
        <v>11</v>
      </c>
      <c r="D6" s="17">
        <f t="shared" ref="D6:D20" si="0">A6-A5</f>
        <v>3.8194444444444475E-2</v>
      </c>
      <c r="E6" s="16">
        <v>0.35000000000000003</v>
      </c>
      <c r="F6" s="12">
        <v>3</v>
      </c>
      <c r="G6" s="13" t="s">
        <v>11</v>
      </c>
      <c r="H6" s="17">
        <f t="shared" ref="H6:H19" si="1">E6-E5</f>
        <v>3.6111111111111149E-2</v>
      </c>
      <c r="M6" s="6"/>
    </row>
    <row r="7" spans="1:13" x14ac:dyDescent="0.25">
      <c r="A7" s="16">
        <v>0.35486111111111113</v>
      </c>
      <c r="B7" s="12">
        <v>3</v>
      </c>
      <c r="C7" s="13" t="s">
        <v>9</v>
      </c>
      <c r="D7" s="17">
        <f t="shared" si="0"/>
        <v>2.7777777777777679E-3</v>
      </c>
      <c r="E7" s="53">
        <v>0.35208333333333336</v>
      </c>
      <c r="F7" s="12">
        <v>112</v>
      </c>
      <c r="G7" s="13" t="s">
        <v>10</v>
      </c>
      <c r="H7" s="17">
        <f t="shared" si="1"/>
        <v>2.0833333333333259E-3</v>
      </c>
      <c r="M7" s="6"/>
    </row>
    <row r="8" spans="1:13" x14ac:dyDescent="0.25">
      <c r="A8" s="16">
        <v>0.3972222222222222</v>
      </c>
      <c r="B8" s="12">
        <v>3</v>
      </c>
      <c r="C8" s="13" t="s">
        <v>9</v>
      </c>
      <c r="D8" s="17">
        <f t="shared" si="0"/>
        <v>4.2361111111111072E-2</v>
      </c>
      <c r="E8" s="16">
        <v>0.35486111111111113</v>
      </c>
      <c r="F8" s="12">
        <v>3</v>
      </c>
      <c r="G8" s="13" t="s">
        <v>9</v>
      </c>
      <c r="H8" s="17">
        <f t="shared" si="1"/>
        <v>2.7777777777777679E-3</v>
      </c>
      <c r="M8" s="6"/>
    </row>
    <row r="9" spans="1:13" x14ac:dyDescent="0.25">
      <c r="A9" s="16">
        <v>0.44236111111111115</v>
      </c>
      <c r="B9" s="12">
        <v>3</v>
      </c>
      <c r="C9" s="13" t="s">
        <v>9</v>
      </c>
      <c r="D9" s="17">
        <f t="shared" si="0"/>
        <v>4.5138888888888951E-2</v>
      </c>
      <c r="E9" s="16">
        <v>0.3972222222222222</v>
      </c>
      <c r="F9" s="12">
        <v>3</v>
      </c>
      <c r="G9" s="13" t="s">
        <v>9</v>
      </c>
      <c r="H9" s="17">
        <f t="shared" si="1"/>
        <v>4.2361111111111072E-2</v>
      </c>
      <c r="M9" s="6"/>
    </row>
    <row r="10" spans="1:13" x14ac:dyDescent="0.25">
      <c r="A10" s="16">
        <v>0.48402777777777778</v>
      </c>
      <c r="B10" s="12">
        <v>3</v>
      </c>
      <c r="C10" s="13" t="s">
        <v>9</v>
      </c>
      <c r="D10" s="17">
        <f t="shared" si="0"/>
        <v>4.166666666666663E-2</v>
      </c>
      <c r="E10" s="16">
        <v>0.48402777777777778</v>
      </c>
      <c r="F10" s="12">
        <v>3</v>
      </c>
      <c r="G10" s="13" t="s">
        <v>9</v>
      </c>
      <c r="H10" s="17">
        <f t="shared" si="1"/>
        <v>8.680555555555558E-2</v>
      </c>
      <c r="M10" s="6"/>
    </row>
    <row r="11" spans="1:13" x14ac:dyDescent="0.25">
      <c r="A11" s="16">
        <v>0.52222222222222225</v>
      </c>
      <c r="B11" s="12">
        <v>3</v>
      </c>
      <c r="C11" s="13" t="s">
        <v>9</v>
      </c>
      <c r="D11" s="17">
        <f t="shared" si="0"/>
        <v>3.8194444444444475E-2</v>
      </c>
      <c r="E11" s="16">
        <v>0.52222222222222225</v>
      </c>
      <c r="F11" s="12">
        <v>3</v>
      </c>
      <c r="G11" s="13" t="s">
        <v>9</v>
      </c>
      <c r="H11" s="17">
        <f t="shared" si="1"/>
        <v>3.8194444444444475E-2</v>
      </c>
      <c r="M11" s="6"/>
    </row>
    <row r="12" spans="1:13" x14ac:dyDescent="0.25">
      <c r="A12" s="16">
        <v>0.59166666666666667</v>
      </c>
      <c r="B12" s="12">
        <v>3</v>
      </c>
      <c r="C12" s="13" t="s">
        <v>9</v>
      </c>
      <c r="D12" s="17">
        <f t="shared" si="0"/>
        <v>6.944444444444442E-2</v>
      </c>
      <c r="E12" s="16">
        <v>0.59166666666666667</v>
      </c>
      <c r="F12" s="12">
        <v>3</v>
      </c>
      <c r="G12" s="13" t="s">
        <v>9</v>
      </c>
      <c r="H12" s="17">
        <f t="shared" si="1"/>
        <v>6.944444444444442E-2</v>
      </c>
      <c r="L12" s="7"/>
      <c r="M12" s="6"/>
    </row>
    <row r="13" spans="1:13" x14ac:dyDescent="0.25">
      <c r="A13" s="16">
        <v>0.6333333333333333</v>
      </c>
      <c r="B13" s="12">
        <v>3</v>
      </c>
      <c r="C13" s="13" t="s">
        <v>9</v>
      </c>
      <c r="D13" s="17">
        <f t="shared" si="0"/>
        <v>4.166666666666663E-2</v>
      </c>
      <c r="E13" s="16">
        <v>0.6333333333333333</v>
      </c>
      <c r="F13" s="12">
        <v>3</v>
      </c>
      <c r="G13" s="13" t="s">
        <v>9</v>
      </c>
      <c r="H13" s="17">
        <f t="shared" si="1"/>
        <v>4.166666666666663E-2</v>
      </c>
      <c r="L13" s="7"/>
      <c r="M13" s="6"/>
    </row>
    <row r="14" spans="1:13" x14ac:dyDescent="0.25">
      <c r="A14" s="16">
        <v>0.67499999999999993</v>
      </c>
      <c r="B14" s="12">
        <v>3</v>
      </c>
      <c r="C14" s="13" t="s">
        <v>9</v>
      </c>
      <c r="D14" s="17">
        <f t="shared" si="0"/>
        <v>4.166666666666663E-2</v>
      </c>
      <c r="E14" s="16">
        <v>0.67499999999999993</v>
      </c>
      <c r="F14" s="12">
        <v>3</v>
      </c>
      <c r="G14" s="13" t="s">
        <v>9</v>
      </c>
      <c r="H14" s="17">
        <f t="shared" si="1"/>
        <v>4.166666666666663E-2</v>
      </c>
      <c r="L14" s="7"/>
      <c r="M14" s="6"/>
    </row>
    <row r="15" spans="1:13" x14ac:dyDescent="0.25">
      <c r="A15" s="16">
        <v>0.71666666666666667</v>
      </c>
      <c r="B15" s="12">
        <v>3</v>
      </c>
      <c r="C15" s="13" t="s">
        <v>9</v>
      </c>
      <c r="D15" s="17">
        <f t="shared" si="0"/>
        <v>4.1666666666666741E-2</v>
      </c>
      <c r="E15" s="16">
        <v>0.71666666666666667</v>
      </c>
      <c r="F15" s="12">
        <v>3</v>
      </c>
      <c r="G15" s="13" t="s">
        <v>9</v>
      </c>
      <c r="H15" s="17">
        <f t="shared" si="1"/>
        <v>4.1666666666666741E-2</v>
      </c>
      <c r="L15" s="7"/>
      <c r="M15" s="6"/>
    </row>
    <row r="16" spans="1:13" x14ac:dyDescent="0.25">
      <c r="A16" s="16">
        <v>0.7583333333333333</v>
      </c>
      <c r="B16" s="12">
        <v>3</v>
      </c>
      <c r="C16" s="13" t="s">
        <v>9</v>
      </c>
      <c r="D16" s="17">
        <f t="shared" si="0"/>
        <v>4.166666666666663E-2</v>
      </c>
      <c r="E16" s="54">
        <v>0.7583333333333333</v>
      </c>
      <c r="F16" s="12">
        <v>3</v>
      </c>
      <c r="G16" s="13" t="s">
        <v>9</v>
      </c>
      <c r="H16" s="17">
        <f t="shared" si="1"/>
        <v>4.166666666666663E-2</v>
      </c>
      <c r="L16" s="7"/>
      <c r="M16" s="6"/>
    </row>
    <row r="17" spans="1:13" x14ac:dyDescent="0.25">
      <c r="A17" s="55">
        <v>0.81041666666666656</v>
      </c>
      <c r="B17" s="12">
        <v>112</v>
      </c>
      <c r="C17" s="13" t="s">
        <v>10</v>
      </c>
      <c r="D17" s="17">
        <f t="shared" si="0"/>
        <v>5.2083333333333259E-2</v>
      </c>
      <c r="E17" s="52">
        <v>0.81041666666666656</v>
      </c>
      <c r="F17" s="12">
        <v>112</v>
      </c>
      <c r="G17" s="13" t="s">
        <v>9</v>
      </c>
      <c r="H17" s="17">
        <f t="shared" si="1"/>
        <v>5.2083333333333259E-2</v>
      </c>
      <c r="L17" s="7"/>
      <c r="M17" s="6"/>
    </row>
    <row r="18" spans="1:13" x14ac:dyDescent="0.25">
      <c r="A18" s="16">
        <v>0.83819444444444446</v>
      </c>
      <c r="B18" s="12">
        <v>3</v>
      </c>
      <c r="C18" s="13" t="s">
        <v>9</v>
      </c>
      <c r="D18" s="17">
        <f t="shared" si="0"/>
        <v>2.7777777777777901E-2</v>
      </c>
      <c r="E18" s="51">
        <v>0.86736111111111103</v>
      </c>
      <c r="F18" s="12">
        <v>112</v>
      </c>
      <c r="G18" s="13" t="s">
        <v>10</v>
      </c>
      <c r="H18" s="17">
        <f t="shared" si="1"/>
        <v>5.6944444444444464E-2</v>
      </c>
      <c r="L18" s="7"/>
      <c r="M18" s="6"/>
    </row>
    <row r="19" spans="1:13" ht="15.75" thickBot="1" x14ac:dyDescent="0.3">
      <c r="A19" s="53">
        <v>0.86736111111111103</v>
      </c>
      <c r="B19" s="12">
        <v>112</v>
      </c>
      <c r="C19" s="13" t="s">
        <v>10</v>
      </c>
      <c r="D19" s="17">
        <f t="shared" si="0"/>
        <v>2.9166666666666563E-2</v>
      </c>
      <c r="E19" s="52">
        <v>0.9097222222222221</v>
      </c>
      <c r="F19" s="18">
        <v>112</v>
      </c>
      <c r="G19" s="19" t="s">
        <v>10</v>
      </c>
      <c r="H19" s="21">
        <f t="shared" si="1"/>
        <v>4.2361111111111072E-2</v>
      </c>
      <c r="L19" s="7"/>
      <c r="M19" s="6"/>
    </row>
    <row r="20" spans="1:13" ht="15.75" thickBot="1" x14ac:dyDescent="0.3">
      <c r="A20" s="56">
        <v>0.9097222222222221</v>
      </c>
      <c r="B20" s="18">
        <v>112</v>
      </c>
      <c r="C20" s="19" t="s">
        <v>10</v>
      </c>
      <c r="D20" s="21">
        <f t="shared" si="0"/>
        <v>4.2361111111111072E-2</v>
      </c>
      <c r="E20" s="41"/>
      <c r="F20" s="42"/>
      <c r="G20" s="42"/>
      <c r="H20" s="43"/>
      <c r="L20" s="7"/>
      <c r="M20" s="6"/>
    </row>
  </sheetData>
  <autoFilter ref="A3:H20"/>
  <mergeCells count="5">
    <mergeCell ref="E20:H20"/>
    <mergeCell ref="A1:B1"/>
    <mergeCell ref="A2:D2"/>
    <mergeCell ref="C1:H1"/>
    <mergeCell ref="E2:H2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В разрезе маршрутов</vt:lpstr>
      <vt:lpstr>В разрезе времения отправления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2024-08-06T11:51:01Z</dcterms:modified>
</cp:coreProperties>
</file>